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probs\stata\dws\"/>
    </mc:Choice>
  </mc:AlternateContent>
  <bookViews>
    <workbookView xWindow="0" yWindow="0" windowWidth="28800" windowHeight="123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1" l="1"/>
  <c r="B15" i="1"/>
  <c r="F14" i="1"/>
  <c r="F15" i="1" s="1"/>
  <c r="B18" i="1" s="1"/>
  <c r="E14" i="1"/>
  <c r="F13" i="1"/>
  <c r="E13" i="1"/>
  <c r="F12" i="1"/>
  <c r="E12" i="1"/>
  <c r="F11" i="1"/>
  <c r="E11" i="1"/>
  <c r="F10" i="1"/>
  <c r="E10" i="1"/>
  <c r="F9" i="1"/>
  <c r="E9" i="1"/>
  <c r="F8" i="1"/>
  <c r="E8" i="1"/>
  <c r="F7" i="1"/>
  <c r="E7" i="1"/>
  <c r="F6" i="1"/>
  <c r="E6" i="1"/>
  <c r="F5" i="1"/>
  <c r="E5" i="1"/>
  <c r="F4" i="1"/>
  <c r="E4" i="1"/>
  <c r="F3" i="1"/>
  <c r="E3" i="1"/>
  <c r="E15" i="1" s="1"/>
</calcChain>
</file>

<file path=xl/sharedStrings.xml><?xml version="1.0" encoding="utf-8"?>
<sst xmlns="http://schemas.openxmlformats.org/spreadsheetml/2006/main" count="23" uniqueCount="23">
  <si>
    <t>Workshop Name</t>
  </si>
  <si>
    <t>Number of Grad Students Registered</t>
  </si>
  <si>
    <t>Workshop Length (Hours)</t>
  </si>
  <si>
    <t>Number of Times Offered</t>
  </si>
  <si>
    <t>Instructor-Hours</t>
  </si>
  <si>
    <t>Student-Hours</t>
  </si>
  <si>
    <t>Dynamic Documents with Stata Markdown</t>
  </si>
  <si>
    <t>Introduction to R</t>
  </si>
  <si>
    <t>Introduction to SAS</t>
  </si>
  <si>
    <t>Introduction to SPSS</t>
  </si>
  <si>
    <t>Introduction to Stata</t>
  </si>
  <si>
    <t>R Programming and Concepts</t>
  </si>
  <si>
    <t>R for Researchers - Condensed</t>
  </si>
  <si>
    <t>SAS for Researchers</t>
  </si>
  <si>
    <t>SW: Automated Reports</t>
  </si>
  <si>
    <t>SW: Publication-Quality Tables</t>
  </si>
  <si>
    <t>Stata Programming</t>
  </si>
  <si>
    <t>Stata for Researchers</t>
  </si>
  <si>
    <t>Total</t>
  </si>
  <si>
    <t>Total Grad Students Taught</t>
  </si>
  <si>
    <t>Note that many graduate students take more than one workshop.</t>
  </si>
  <si>
    <t>Average Grad Students per Workshop</t>
  </si>
  <si>
    <t>FY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</si>
</sst>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2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164" fontId="1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tabSelected="1" workbookViewId="0">
      <selection activeCell="A2" sqref="A2"/>
    </sheetView>
  </sheetViews>
  <sheetFormatPr defaultRowHeight="15" x14ac:dyDescent="0.25"/>
  <cols>
    <col min="1" max="1" width="39.140625" bestFit="1" customWidth="1"/>
    <col min="2" max="2" width="34.42578125" bestFit="1" customWidth="1"/>
    <col min="3" max="3" width="60.28515625" bestFit="1" customWidth="1"/>
    <col min="4" max="4" width="24.140625" bestFit="1" customWidth="1"/>
    <col min="5" max="5" width="15.5703125" bestFit="1" customWidth="1"/>
    <col min="6" max="6" width="14" bestFit="1" customWidth="1"/>
  </cols>
  <sheetData>
    <row r="1" spans="1:6" ht="18.75" x14ac:dyDescent="0.3">
      <c r="A1" s="1" t="s">
        <v>22</v>
      </c>
      <c r="B1" s="1"/>
      <c r="C1" s="1"/>
      <c r="D1" s="1"/>
      <c r="E1" s="1"/>
      <c r="F1" s="1"/>
    </row>
    <row r="2" spans="1:6" x14ac:dyDescent="0.25">
      <c r="A2" s="2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2" t="s">
        <v>5</v>
      </c>
    </row>
    <row r="3" spans="1:6" x14ac:dyDescent="0.25">
      <c r="A3" t="s">
        <v>6</v>
      </c>
      <c r="B3" s="4">
        <v>11</v>
      </c>
      <c r="C3" s="4">
        <v>1.5</v>
      </c>
      <c r="D3" s="4">
        <v>1</v>
      </c>
      <c r="E3" s="4">
        <f t="shared" ref="E3:E14" si="0">C3*D3</f>
        <v>1.5</v>
      </c>
      <c r="F3" s="4">
        <f>B3*C3</f>
        <v>16.5</v>
      </c>
    </row>
    <row r="4" spans="1:6" x14ac:dyDescent="0.25">
      <c r="A4" t="s">
        <v>7</v>
      </c>
      <c r="B4" s="4">
        <v>85</v>
      </c>
      <c r="C4" s="4">
        <v>3.5</v>
      </c>
      <c r="D4" s="4">
        <v>3</v>
      </c>
      <c r="E4" s="4">
        <f t="shared" si="0"/>
        <v>10.5</v>
      </c>
      <c r="F4" s="4">
        <f t="shared" ref="F4:F14" si="1">B4*C4</f>
        <v>297.5</v>
      </c>
    </row>
    <row r="5" spans="1:6" x14ac:dyDescent="0.25">
      <c r="A5" t="s">
        <v>8</v>
      </c>
      <c r="B5" s="4">
        <v>17</v>
      </c>
      <c r="C5" s="4">
        <v>3</v>
      </c>
      <c r="D5" s="4">
        <v>1</v>
      </c>
      <c r="E5" s="4">
        <f t="shared" si="0"/>
        <v>3</v>
      </c>
      <c r="F5" s="4">
        <f t="shared" si="1"/>
        <v>51</v>
      </c>
    </row>
    <row r="6" spans="1:6" x14ac:dyDescent="0.25">
      <c r="A6" t="s">
        <v>9</v>
      </c>
      <c r="B6" s="4">
        <v>8</v>
      </c>
      <c r="C6" s="4">
        <v>3</v>
      </c>
      <c r="D6" s="4">
        <v>1</v>
      </c>
      <c r="E6" s="4">
        <f t="shared" si="0"/>
        <v>3</v>
      </c>
      <c r="F6" s="4">
        <f t="shared" si="1"/>
        <v>24</v>
      </c>
    </row>
    <row r="7" spans="1:6" x14ac:dyDescent="0.25">
      <c r="A7" t="s">
        <v>10</v>
      </c>
      <c r="B7" s="4">
        <v>69</v>
      </c>
      <c r="C7" s="4">
        <v>3.5</v>
      </c>
      <c r="D7" s="4">
        <v>3</v>
      </c>
      <c r="E7" s="4">
        <f t="shared" si="0"/>
        <v>10.5</v>
      </c>
      <c r="F7" s="4">
        <f t="shared" si="1"/>
        <v>241.5</v>
      </c>
    </row>
    <row r="8" spans="1:6" x14ac:dyDescent="0.25">
      <c r="A8" t="s">
        <v>11</v>
      </c>
      <c r="B8" s="4">
        <v>20</v>
      </c>
      <c r="C8" s="4">
        <v>10</v>
      </c>
      <c r="D8" s="4">
        <v>2</v>
      </c>
      <c r="E8" s="4">
        <f t="shared" si="0"/>
        <v>20</v>
      </c>
      <c r="F8" s="4">
        <f t="shared" si="1"/>
        <v>200</v>
      </c>
    </row>
    <row r="9" spans="1:6" x14ac:dyDescent="0.25">
      <c r="A9" t="s">
        <v>12</v>
      </c>
      <c r="B9" s="4">
        <v>113</v>
      </c>
      <c r="C9" s="4">
        <v>7</v>
      </c>
      <c r="D9" s="4">
        <v>3</v>
      </c>
      <c r="E9" s="4">
        <f t="shared" si="0"/>
        <v>21</v>
      </c>
      <c r="F9" s="4">
        <f t="shared" si="1"/>
        <v>791</v>
      </c>
    </row>
    <row r="10" spans="1:6" x14ac:dyDescent="0.25">
      <c r="A10" t="s">
        <v>13</v>
      </c>
      <c r="B10" s="4">
        <v>11</v>
      </c>
      <c r="C10" s="4">
        <v>10</v>
      </c>
      <c r="D10" s="4">
        <v>1</v>
      </c>
      <c r="E10" s="4">
        <f t="shared" si="0"/>
        <v>10</v>
      </c>
      <c r="F10" s="4">
        <f t="shared" si="1"/>
        <v>110</v>
      </c>
    </row>
    <row r="11" spans="1:6" x14ac:dyDescent="0.25">
      <c r="A11" t="s">
        <v>14</v>
      </c>
      <c r="B11" s="4">
        <v>37</v>
      </c>
      <c r="C11" s="4">
        <v>1.25</v>
      </c>
      <c r="D11" s="4">
        <v>1</v>
      </c>
      <c r="E11" s="4">
        <f t="shared" si="0"/>
        <v>1.25</v>
      </c>
      <c r="F11" s="4">
        <f t="shared" si="1"/>
        <v>46.25</v>
      </c>
    </row>
    <row r="12" spans="1:6" x14ac:dyDescent="0.25">
      <c r="A12" t="s">
        <v>15</v>
      </c>
      <c r="B12" s="4">
        <v>34</v>
      </c>
      <c r="C12" s="4">
        <v>1.25</v>
      </c>
      <c r="D12" s="4">
        <v>2</v>
      </c>
      <c r="E12" s="4">
        <f t="shared" si="0"/>
        <v>2.5</v>
      </c>
      <c r="F12" s="4">
        <f t="shared" si="1"/>
        <v>42.5</v>
      </c>
    </row>
    <row r="13" spans="1:6" x14ac:dyDescent="0.25">
      <c r="A13" t="s">
        <v>16</v>
      </c>
      <c r="B13" s="4">
        <v>62</v>
      </c>
      <c r="C13" s="4">
        <v>1.25</v>
      </c>
      <c r="D13" s="4">
        <v>3</v>
      </c>
      <c r="E13" s="4">
        <f t="shared" si="0"/>
        <v>3.75</v>
      </c>
      <c r="F13" s="4">
        <f t="shared" si="1"/>
        <v>77.5</v>
      </c>
    </row>
    <row r="14" spans="1:6" x14ac:dyDescent="0.25">
      <c r="A14" t="s">
        <v>17</v>
      </c>
      <c r="B14" s="4">
        <v>146</v>
      </c>
      <c r="C14" s="4">
        <v>8</v>
      </c>
      <c r="D14" s="4">
        <v>6</v>
      </c>
      <c r="E14" s="4">
        <f t="shared" si="0"/>
        <v>48</v>
      </c>
      <c r="F14" s="4">
        <f t="shared" si="1"/>
        <v>1168</v>
      </c>
    </row>
    <row r="15" spans="1:6" x14ac:dyDescent="0.25">
      <c r="A15" s="2" t="s">
        <v>18</v>
      </c>
      <c r="B15" s="3">
        <f>SUM(B3:B14)</f>
        <v>613</v>
      </c>
      <c r="C15" s="3"/>
      <c r="D15" s="3">
        <f>SUM(D3:D14)</f>
        <v>27</v>
      </c>
      <c r="E15" s="3">
        <f>SUM(E3:E14)</f>
        <v>135</v>
      </c>
      <c r="F15" s="3">
        <f>SUM(F3:F14)</f>
        <v>3065.75</v>
      </c>
    </row>
    <row r="16" spans="1:6" x14ac:dyDescent="0.25">
      <c r="B16" s="4"/>
      <c r="C16" s="4"/>
      <c r="D16" s="4"/>
      <c r="E16" s="4"/>
    </row>
    <row r="17" spans="1:5" x14ac:dyDescent="0.25">
      <c r="A17" s="2" t="s">
        <v>19</v>
      </c>
      <c r="B17" s="3">
        <v>323</v>
      </c>
      <c r="C17" s="5" t="s">
        <v>20</v>
      </c>
      <c r="D17" s="4"/>
      <c r="E17" s="4"/>
    </row>
    <row r="18" spans="1:5" x14ac:dyDescent="0.25">
      <c r="A18" s="2" t="s">
        <v>21</v>
      </c>
      <c r="B18" s="6">
        <f>F15/E15</f>
        <v>22.709259259259259</v>
      </c>
      <c r="C18" s="4"/>
      <c r="D18" s="4"/>
      <c r="E18" s="4"/>
    </row>
    <row r="19" spans="1:5" x14ac:dyDescent="0.25">
      <c r="A19" s="2"/>
      <c r="B19" s="6"/>
      <c r="C19" s="4"/>
      <c r="D19" s="4"/>
      <c r="E19" s="4"/>
    </row>
  </sheetData>
  <mergeCells count="1">
    <mergeCell ref="A1:F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Univ of Wisc-Madison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Russell Dimond</dc:creator>
  <cp:lastModifiedBy>Russell Dimond</cp:lastModifiedBy>
  <dcterms:created xsi:type="dcterms:W3CDTF">2019-03-19T20:35:38Z</dcterms:created>
  <dcterms:modified xsi:type="dcterms:W3CDTF">2019-03-19T20:36:20Z</dcterms:modified>
</cp:coreProperties>
</file>